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nd\Dropbox\decadent\"/>
    </mc:Choice>
  </mc:AlternateContent>
  <xr:revisionPtr revIDLastSave="0" documentId="13_ncr:1_{116125EF-92D5-447F-83DB-06C588E0903C}" xr6:coauthVersionLast="47" xr6:coauthVersionMax="47" xr10:uidLastSave="{00000000-0000-0000-0000-000000000000}"/>
  <workbookProtection workbookAlgorithmName="SHA-512" workbookHashValue="BOnjiI7p3Lo3i1wC/W70a7m97Q9uNXFjecgwCbPE+xbgMLKovVb9MW/PP/t1e11Tf3Y8MWuLDSWVOUramhRvGg==" workbookSaltValue="E1XWygjYW89eEsdEmyog3A==" workbookSpinCount="100000" lockStructure="1"/>
  <bookViews>
    <workbookView xWindow="-110" yWindow="-110" windowWidth="19420" windowHeight="10300" tabRatio="599" xr2:uid="{00000000-000D-0000-FFFF-FFFF00000000}"/>
  </bookViews>
  <sheets>
    <sheet name="Order Form" sheetId="1" r:id="rId1"/>
  </sheets>
  <definedNames>
    <definedName name="_xlnm._FilterDatabase" localSheetId="0" hidden="1">'Order Form'!$B$28:$I$28</definedName>
    <definedName name="_xlnm.Print_Area" localSheetId="0">'Order Form'!$A$1:$S$59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1" i="1" l="1"/>
  <c r="R40" i="1"/>
  <c r="R39" i="1"/>
  <c r="R34" i="1"/>
  <c r="R33" i="1"/>
  <c r="R32" i="1"/>
  <c r="R42" i="1"/>
  <c r="R31" i="1"/>
  <c r="I39" i="1"/>
  <c r="I31" i="1"/>
  <c r="I32" i="1"/>
  <c r="I33" i="1"/>
  <c r="I34" i="1"/>
  <c r="I35" i="1"/>
  <c r="I37" i="1"/>
  <c r="I38" i="1"/>
  <c r="I40" i="1"/>
  <c r="I41" i="1"/>
  <c r="I36" i="1"/>
  <c r="I42" i="1"/>
  <c r="I43" i="1"/>
  <c r="I44" i="1"/>
  <c r="I26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9" i="1"/>
  <c r="R29" i="1"/>
  <c r="I30" i="1"/>
  <c r="R30" i="1"/>
  <c r="R43" i="1" l="1"/>
  <c r="R44" i="1" s="1"/>
  <c r="R45" i="1" s="1"/>
</calcChain>
</file>

<file path=xl/sharedStrings.xml><?xml version="1.0" encoding="utf-8"?>
<sst xmlns="http://schemas.openxmlformats.org/spreadsheetml/2006/main" count="82" uniqueCount="69">
  <si>
    <t>DECADENT CATERING ORDER FORM</t>
  </si>
  <si>
    <t>Telephone: (0116) 2558008</t>
  </si>
  <si>
    <t xml:space="preserve"> </t>
  </si>
  <si>
    <t>Email - sales@decadentcatering.co.uk</t>
  </si>
  <si>
    <t>www.decadentcatering.co.uk</t>
  </si>
  <si>
    <t>PO No or Order Ref:</t>
  </si>
  <si>
    <t>Breakfast Items</t>
  </si>
  <si>
    <t>Price (ex. VAT):</t>
  </si>
  <si>
    <t>Quantity</t>
  </si>
  <si>
    <t>Sub total:</t>
  </si>
  <si>
    <t>Please enter any specific requirements here:</t>
  </si>
  <si>
    <t>Breakfast Rolls/Muffins</t>
  </si>
  <si>
    <t>Extra Fillings per person</t>
  </si>
  <si>
    <t>Granola Crunch with Thick Creamy Yoghurt</t>
  </si>
  <si>
    <t>Flower Pot Muffin</t>
  </si>
  <si>
    <t>Fresh Fruit Skewer</t>
  </si>
  <si>
    <t>Individual Fruit Pot</t>
  </si>
  <si>
    <t>Mini Danish Pastry</t>
  </si>
  <si>
    <t>Lunch Items</t>
  </si>
  <si>
    <t>Sumptuous</t>
  </si>
  <si>
    <t>Imperial</t>
  </si>
  <si>
    <t>Grand</t>
  </si>
  <si>
    <t>Majestic</t>
  </si>
  <si>
    <t>Indulgent</t>
  </si>
  <si>
    <t>Extravagant</t>
  </si>
  <si>
    <t>Salads (Individual)</t>
  </si>
  <si>
    <t>Additional Items</t>
  </si>
  <si>
    <t xml:space="preserve">   DRINKS:</t>
  </si>
  <si>
    <t>Disposables &amp; Hire</t>
  </si>
  <si>
    <t>Tea and Coffee</t>
  </si>
  <si>
    <t>Plate and Napkin (Disposable)</t>
  </si>
  <si>
    <t>Glass (Disposable)</t>
  </si>
  <si>
    <t>Hot Cup (Disposable)</t>
  </si>
  <si>
    <t>Plate and Napkin (Hire)</t>
  </si>
  <si>
    <t>Large Bag of Hand Cooked Crisps (150g)</t>
  </si>
  <si>
    <t>Glass (Hire)</t>
  </si>
  <si>
    <t>Cup, Saucer &amp; Teaspoon (Hire)</t>
  </si>
  <si>
    <t>Fresh Fruit Skewers</t>
  </si>
  <si>
    <t>Fresh Fruit Skewers to replace whole fruit</t>
  </si>
  <si>
    <t>Homemade Cake Selection</t>
  </si>
  <si>
    <t>Crudities Selection per person*</t>
  </si>
  <si>
    <t>Nachos and Dip per person*</t>
  </si>
  <si>
    <t>Cheese Board per person*</t>
  </si>
  <si>
    <t>Delicacy Meat Platter per person*</t>
  </si>
  <si>
    <t>Sub Total</t>
  </si>
  <si>
    <t>Extra wrap/sandwiches/rolls</t>
  </si>
  <si>
    <t>VAT at 20%</t>
  </si>
  <si>
    <t>* minimum order of 10</t>
  </si>
  <si>
    <t>Grand Total</t>
  </si>
  <si>
    <r>
      <t>Delivery  Date:</t>
    </r>
    <r>
      <rPr>
        <sz val="8"/>
        <rFont val="Calibri"/>
        <family val="2"/>
      </rPr>
      <t xml:space="preserve"> </t>
    </r>
  </si>
  <si>
    <t>Company Name:</t>
  </si>
  <si>
    <t xml:space="preserve">Contact Name: </t>
  </si>
  <si>
    <t>Address:</t>
  </si>
  <si>
    <t xml:space="preserve">Contact Email:   </t>
  </si>
  <si>
    <t>Contact Tel No:</t>
  </si>
  <si>
    <t>Delivery Fee for orders of 4 or less meals</t>
  </si>
  <si>
    <t>Walkers Crisps</t>
  </si>
  <si>
    <t>Cans of drinks</t>
  </si>
  <si>
    <t>Individual Platter Fee</t>
  </si>
  <si>
    <t>Surcharges</t>
  </si>
  <si>
    <t xml:space="preserve">Time Required: </t>
  </si>
  <si>
    <t>Please enter your order by filling in the grey boxes and then email it to us.  We will confirm your order by return email</t>
  </si>
  <si>
    <t>Additional Requirements: eg Special Dietary Requirements, delivery address if different from Company address, special requests</t>
  </si>
  <si>
    <t>Special Dietry Meals eg Gluten free, Nut Free, Vegan</t>
  </si>
  <si>
    <t>Date order placed:</t>
  </si>
  <si>
    <t>Orange Juice 1ltr (serves 5 glasses)</t>
  </si>
  <si>
    <t>Apple Juice 1ltr  (serves 5 glasses)</t>
  </si>
  <si>
    <t>Sparkling Water 1ltr  (serves 5 glasses)</t>
  </si>
  <si>
    <t>Still Water 1ltr  (serves 5 glasses)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</si>
</sst>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2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3">
    <xf numFmtId="0" fontId="0" fillId="0" borderId="0" xfId="0"/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 applyProtection="1">
      <alignment horizontal="left" vertical="center"/>
      <protection locked="0"/>
    </xf>
    <xf numFmtId="0" fontId="11" fillId="2" borderId="20" xfId="0" applyFont="1" applyFill="1" applyBorder="1" applyAlignment="1" applyProtection="1">
      <alignment horizontal="left" vertical="center"/>
      <protection locked="0"/>
    </xf>
    <xf numFmtId="8" fontId="11" fillId="2" borderId="2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8" fontId="11" fillId="2" borderId="5" xfId="0" applyNumberFormat="1" applyFont="1" applyFill="1" applyBorder="1" applyAlignment="1">
      <alignment horizontal="left" vertical="center"/>
    </xf>
    <xf numFmtId="0" fontId="11" fillId="2" borderId="17" xfId="0" applyFont="1" applyFill="1" applyBorder="1" applyAlignment="1" applyProtection="1">
      <alignment horizontal="left" vertical="center"/>
      <protection locked="0"/>
    </xf>
    <xf numFmtId="0" fontId="11" fillId="2" borderId="18" xfId="0" applyFont="1" applyFill="1" applyBorder="1" applyAlignment="1" applyProtection="1">
      <alignment horizontal="left" vertical="center"/>
      <protection locked="0"/>
    </xf>
    <xf numFmtId="8" fontId="11" fillId="2" borderId="1" xfId="0" applyNumberFormat="1" applyFont="1" applyFill="1" applyBorder="1" applyAlignment="1">
      <alignment horizontal="left" vertical="center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7" xfId="0" applyFont="1" applyFill="1" applyBorder="1" applyAlignment="1" applyProtection="1">
      <alignment horizontal="left" vertical="center"/>
      <protection locked="0"/>
    </xf>
    <xf numFmtId="0" fontId="11" fillId="2" borderId="8" xfId="0" applyFont="1" applyFill="1" applyBorder="1" applyAlignment="1" applyProtection="1">
      <alignment horizontal="left" vertical="center"/>
      <protection locked="0"/>
    </xf>
    <xf numFmtId="8" fontId="11" fillId="2" borderId="29" xfId="0" applyNumberFormat="1" applyFont="1" applyFill="1" applyBorder="1" applyAlignment="1">
      <alignment horizontal="left" vertical="center"/>
    </xf>
    <xf numFmtId="8" fontId="11" fillId="2" borderId="9" xfId="0" applyNumberFormat="1" applyFont="1" applyFill="1" applyBorder="1" applyAlignment="1">
      <alignment horizontal="left" vertical="center"/>
    </xf>
    <xf numFmtId="8" fontId="11" fillId="2" borderId="10" xfId="0" applyNumberFormat="1" applyFont="1" applyFill="1" applyBorder="1" applyAlignment="1">
      <alignment horizontal="left" vertical="center"/>
    </xf>
    <xf numFmtId="8" fontId="11" fillId="2" borderId="24" xfId="0" applyNumberFormat="1" applyFont="1" applyFill="1" applyBorder="1" applyAlignment="1">
      <alignment horizontal="left" vertical="center"/>
    </xf>
    <xf numFmtId="8" fontId="11" fillId="2" borderId="11" xfId="0" applyNumberFormat="1" applyFont="1" applyFill="1" applyBorder="1" applyAlignment="1">
      <alignment horizontal="left" vertical="center"/>
    </xf>
    <xf numFmtId="0" fontId="11" fillId="2" borderId="22" xfId="0" applyFont="1" applyFill="1" applyBorder="1" applyAlignment="1" applyProtection="1">
      <alignment horizontal="left" vertical="center"/>
      <protection locked="0"/>
    </xf>
    <xf numFmtId="0" fontId="11" fillId="2" borderId="23" xfId="0" applyFont="1" applyFill="1" applyBorder="1" applyAlignment="1" applyProtection="1">
      <alignment horizontal="left" vertical="center"/>
      <protection locked="0"/>
    </xf>
    <xf numFmtId="8" fontId="11" fillId="2" borderId="12" xfId="0" applyNumberFormat="1" applyFont="1" applyFill="1" applyBorder="1" applyAlignment="1">
      <alignment horizontal="left" vertical="center"/>
    </xf>
    <xf numFmtId="8" fontId="11" fillId="2" borderId="13" xfId="0" applyNumberFormat="1" applyFont="1" applyFill="1" applyBorder="1" applyAlignment="1">
      <alignment horizontal="left" vertical="center"/>
    </xf>
    <xf numFmtId="0" fontId="10" fillId="2" borderId="51" xfId="0" applyFont="1" applyFill="1" applyBorder="1" applyAlignment="1" applyProtection="1">
      <alignment horizontal="left" vertical="center" wrapText="1"/>
      <protection locked="0"/>
    </xf>
    <xf numFmtId="0" fontId="10" fillId="2" borderId="52" xfId="0" applyFont="1" applyFill="1" applyBorder="1" applyAlignment="1" applyProtection="1">
      <alignment horizontal="left" vertical="center" wrapText="1"/>
      <protection locked="0"/>
    </xf>
    <xf numFmtId="0" fontId="10" fillId="2" borderId="15" xfId="0" applyFont="1" applyFill="1" applyBorder="1" applyAlignment="1" applyProtection="1">
      <alignment horizontal="left" vertical="center" wrapText="1"/>
      <protection locked="0"/>
    </xf>
    <xf numFmtId="0" fontId="10" fillId="2" borderId="16" xfId="0" applyFont="1" applyFill="1" applyBorder="1" applyAlignment="1" applyProtection="1">
      <alignment horizontal="left" vertical="center" wrapText="1"/>
      <protection locked="0"/>
    </xf>
    <xf numFmtId="8" fontId="11" fillId="2" borderId="31" xfId="0" applyNumberFormat="1" applyFont="1" applyFill="1" applyBorder="1" applyAlignment="1">
      <alignment horizontal="left" vertical="center"/>
    </xf>
    <xf numFmtId="8" fontId="11" fillId="2" borderId="14" xfId="0" applyNumberFormat="1" applyFont="1" applyFill="1" applyBorder="1" applyAlignment="1">
      <alignment horizontal="left" vertical="center"/>
    </xf>
    <xf numFmtId="0" fontId="11" fillId="2" borderId="21" xfId="0" applyFont="1" applyFill="1" applyBorder="1" applyAlignment="1" applyProtection="1">
      <alignment horizontal="left" vertical="center"/>
      <protection locked="0"/>
    </xf>
    <xf numFmtId="8" fontId="11" fillId="2" borderId="30" xfId="0" applyNumberFormat="1" applyFont="1" applyFill="1" applyBorder="1" applyAlignment="1">
      <alignment horizontal="left" vertical="center"/>
    </xf>
    <xf numFmtId="0" fontId="11" fillId="2" borderId="28" xfId="0" applyFont="1" applyFill="1" applyBorder="1" applyAlignment="1" applyProtection="1">
      <alignment horizontal="left" vertical="center"/>
      <protection locked="0"/>
    </xf>
    <xf numFmtId="0" fontId="10" fillId="2" borderId="43" xfId="0" applyFont="1" applyFill="1" applyBorder="1" applyAlignment="1" applyProtection="1">
      <alignment horizontal="left" vertical="center"/>
      <protection locked="0"/>
    </xf>
    <xf numFmtId="0" fontId="10" fillId="2" borderId="44" xfId="0" applyFont="1" applyFill="1" applyBorder="1" applyAlignment="1" applyProtection="1">
      <alignment horizontal="left" vertical="center"/>
      <protection locked="0"/>
    </xf>
    <xf numFmtId="0" fontId="10" fillId="2" borderId="45" xfId="0" applyFont="1" applyFill="1" applyBorder="1" applyAlignment="1" applyProtection="1">
      <alignment horizontal="left" vertical="center"/>
      <protection locked="0"/>
    </xf>
    <xf numFmtId="8" fontId="10" fillId="2" borderId="51" xfId="0" applyNumberFormat="1" applyFont="1" applyFill="1" applyBorder="1" applyAlignment="1" applyProtection="1">
      <alignment horizontal="left" vertical="center"/>
      <protection locked="0"/>
    </xf>
    <xf numFmtId="8" fontId="10" fillId="2" borderId="52" xfId="0" applyNumberFormat="1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8" fontId="6" fillId="2" borderId="27" xfId="0" applyNumberFormat="1" applyFont="1" applyFill="1" applyBorder="1" applyAlignment="1">
      <alignment horizontal="left" vertical="center"/>
    </xf>
    <xf numFmtId="8" fontId="11" fillId="2" borderId="26" xfId="0" applyNumberFormat="1" applyFont="1" applyFill="1" applyBorder="1" applyAlignment="1">
      <alignment horizontal="left" vertical="center"/>
    </xf>
    <xf numFmtId="164" fontId="6" fillId="2" borderId="27" xfId="0" applyNumberFormat="1" applyFont="1" applyFill="1" applyBorder="1" applyAlignment="1">
      <alignment horizontal="left" vertical="center"/>
    </xf>
    <xf numFmtId="8" fontId="11" fillId="2" borderId="0" xfId="0" applyNumberFormat="1" applyFont="1" applyFill="1" applyAlignment="1" applyProtection="1">
      <alignment horizontal="left" vertical="center"/>
      <protection locked="0"/>
    </xf>
    <xf numFmtId="0" fontId="6" fillId="2" borderId="33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8" fontId="6" fillId="2" borderId="35" xfId="0" applyNumberFormat="1" applyFont="1" applyFill="1" applyBorder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49" fontId="14" fillId="2" borderId="0" xfId="0" applyNumberFormat="1" applyFont="1" applyFill="1" applyAlignment="1" applyProtection="1">
      <alignment horizontal="left" vertical="center" wrapText="1"/>
      <protection locked="0"/>
    </xf>
    <xf numFmtId="0" fontId="14" fillId="2" borderId="28" xfId="0" applyFont="1" applyFill="1" applyBorder="1" applyAlignment="1" applyProtection="1">
      <alignment horizontal="left" vertical="center" wrapText="1"/>
      <protection locked="0"/>
    </xf>
    <xf numFmtId="8" fontId="10" fillId="2" borderId="29" xfId="0" applyNumberFormat="1" applyFont="1" applyFill="1" applyBorder="1" applyAlignment="1">
      <alignment horizontal="left" vertical="center"/>
    </xf>
    <xf numFmtId="0" fontId="7" fillId="3" borderId="29" xfId="0" applyFont="1" applyFill="1" applyBorder="1" applyAlignment="1" applyProtection="1">
      <alignment horizontal="left" vertical="center"/>
      <protection locked="0"/>
    </xf>
    <xf numFmtId="8" fontId="10" fillId="2" borderId="54" xfId="0" applyNumberFormat="1" applyFont="1" applyFill="1" applyBorder="1" applyAlignment="1">
      <alignment horizontal="left" vertical="center"/>
    </xf>
    <xf numFmtId="0" fontId="7" fillId="3" borderId="51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left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left" vertical="center"/>
      <protection locked="0"/>
    </xf>
    <xf numFmtId="0" fontId="11" fillId="3" borderId="18" xfId="0" applyFont="1" applyFill="1" applyBorder="1" applyAlignment="1" applyProtection="1">
      <alignment horizontal="left" vertical="center"/>
      <protection locked="0"/>
    </xf>
    <xf numFmtId="0" fontId="11" fillId="3" borderId="38" xfId="0" applyFont="1" applyFill="1" applyBorder="1" applyAlignment="1" applyProtection="1">
      <alignment horizontal="left" vertical="center"/>
      <protection locked="0"/>
    </xf>
    <xf numFmtId="0" fontId="11" fillId="3" borderId="46" xfId="0" applyFont="1" applyFill="1" applyBorder="1" applyAlignment="1" applyProtection="1">
      <alignment horizontal="left" vertical="center"/>
      <protection locked="0"/>
    </xf>
    <xf numFmtId="0" fontId="11" fillId="3" borderId="20" xfId="0" applyFont="1" applyFill="1" applyBorder="1" applyAlignment="1" applyProtection="1">
      <alignment horizontal="left" vertical="center"/>
      <protection locked="0"/>
    </xf>
    <xf numFmtId="0" fontId="11" fillId="3" borderId="47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23" xfId="0" applyFont="1" applyFill="1" applyBorder="1" applyAlignment="1" applyProtection="1">
      <alignment horizontal="left" vertical="center"/>
      <protection locked="0"/>
    </xf>
    <xf numFmtId="0" fontId="4" fillId="3" borderId="35" xfId="0" applyFont="1" applyFill="1" applyBorder="1" applyAlignment="1" applyProtection="1">
      <alignment horizontal="left" vertical="center"/>
      <protection locked="0"/>
    </xf>
    <xf numFmtId="0" fontId="11" fillId="2" borderId="17" xfId="0" applyFont="1" applyFill="1" applyBorder="1" applyAlignment="1" applyProtection="1">
      <alignment horizontal="left" vertical="center"/>
      <protection locked="0"/>
    </xf>
    <xf numFmtId="0" fontId="11" fillId="2" borderId="18" xfId="0" applyFont="1" applyFill="1" applyBorder="1" applyAlignment="1" applyProtection="1">
      <alignment horizontal="left" vertical="center"/>
      <protection locked="0"/>
    </xf>
    <xf numFmtId="0" fontId="11" fillId="2" borderId="21" xfId="0" applyFont="1" applyFill="1" applyBorder="1" applyAlignment="1" applyProtection="1">
      <alignment horizontal="left" vertical="center"/>
      <protection locked="0"/>
    </xf>
    <xf numFmtId="0" fontId="12" fillId="3" borderId="10" xfId="0" applyFont="1" applyFill="1" applyBorder="1" applyAlignment="1" applyProtection="1">
      <alignment horizontal="left" vertical="center"/>
      <protection locked="0"/>
    </xf>
    <xf numFmtId="0" fontId="12" fillId="3" borderId="18" xfId="0" applyFont="1" applyFill="1" applyBorder="1" applyAlignment="1" applyProtection="1">
      <alignment horizontal="left" vertical="center"/>
      <protection locked="0"/>
    </xf>
    <xf numFmtId="0" fontId="12" fillId="3" borderId="38" xfId="0" applyFont="1" applyFill="1" applyBorder="1" applyAlignment="1" applyProtection="1">
      <alignment horizontal="left" vertical="center"/>
      <protection locked="0"/>
    </xf>
    <xf numFmtId="0" fontId="6" fillId="2" borderId="46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2" borderId="47" xfId="0" applyFont="1" applyFill="1" applyBorder="1" applyAlignment="1" applyProtection="1">
      <alignment horizontal="left" vertical="center"/>
      <protection locked="0"/>
    </xf>
    <xf numFmtId="0" fontId="17" fillId="2" borderId="19" xfId="0" applyFont="1" applyFill="1" applyBorder="1" applyAlignment="1" applyProtection="1">
      <alignment horizontal="left" vertical="center" wrapText="1"/>
      <protection locked="0"/>
    </xf>
    <xf numFmtId="0" fontId="17" fillId="2" borderId="20" xfId="0" applyFont="1" applyFill="1" applyBorder="1" applyAlignment="1" applyProtection="1">
      <alignment horizontal="left" vertical="center" wrapText="1"/>
      <protection locked="0"/>
    </xf>
    <xf numFmtId="0" fontId="17" fillId="2" borderId="39" xfId="0" applyFont="1" applyFill="1" applyBorder="1" applyAlignment="1" applyProtection="1">
      <alignment horizontal="left" vertical="center" wrapText="1"/>
      <protection locked="0"/>
    </xf>
    <xf numFmtId="0" fontId="10" fillId="2" borderId="43" xfId="0" applyFont="1" applyFill="1" applyBorder="1" applyAlignment="1" applyProtection="1">
      <alignment horizontal="left" vertical="center"/>
      <protection locked="0"/>
    </xf>
    <xf numFmtId="0" fontId="10" fillId="2" borderId="44" xfId="0" applyFont="1" applyFill="1" applyBorder="1" applyAlignment="1" applyProtection="1">
      <alignment horizontal="left" vertical="center"/>
      <protection locked="0"/>
    </xf>
    <xf numFmtId="0" fontId="10" fillId="2" borderId="45" xfId="0" applyFont="1" applyFill="1" applyBorder="1" applyAlignment="1" applyProtection="1">
      <alignment horizontal="left" vertical="center"/>
      <protection locked="0"/>
    </xf>
    <xf numFmtId="0" fontId="16" fillId="2" borderId="43" xfId="0" applyFont="1" applyFill="1" applyBorder="1" applyAlignment="1" applyProtection="1">
      <alignment horizontal="left" vertical="center" wrapText="1"/>
      <protection locked="0"/>
    </xf>
    <xf numFmtId="0" fontId="16" fillId="2" borderId="44" xfId="0" applyFont="1" applyFill="1" applyBorder="1" applyAlignment="1" applyProtection="1">
      <alignment horizontal="left" vertical="center" wrapText="1"/>
      <protection locked="0"/>
    </xf>
    <xf numFmtId="0" fontId="16" fillId="2" borderId="45" xfId="0" applyFont="1" applyFill="1" applyBorder="1" applyAlignment="1" applyProtection="1">
      <alignment horizontal="left" vertical="center" wrapText="1"/>
      <protection locked="0"/>
    </xf>
    <xf numFmtId="0" fontId="10" fillId="2" borderId="40" xfId="0" applyFont="1" applyFill="1" applyBorder="1" applyAlignment="1" applyProtection="1">
      <alignment horizontal="left" vertical="center" wrapText="1"/>
      <protection locked="0"/>
    </xf>
    <xf numFmtId="0" fontId="10" fillId="2" borderId="41" xfId="0" applyFont="1" applyFill="1" applyBorder="1" applyAlignment="1" applyProtection="1">
      <alignment horizontal="left" vertical="center"/>
      <protection locked="0"/>
    </xf>
    <xf numFmtId="0" fontId="10" fillId="2" borderId="53" xfId="0" applyFont="1" applyFill="1" applyBorder="1" applyAlignment="1" applyProtection="1">
      <alignment horizontal="left" vertical="center"/>
      <protection locked="0"/>
    </xf>
    <xf numFmtId="0" fontId="17" fillId="2" borderId="40" xfId="0" applyFont="1" applyFill="1" applyBorder="1" applyAlignment="1" applyProtection="1">
      <alignment horizontal="left" vertical="center"/>
      <protection locked="0"/>
    </xf>
    <xf numFmtId="0" fontId="17" fillId="2" borderId="41" xfId="0" applyFont="1" applyFill="1" applyBorder="1" applyAlignment="1" applyProtection="1">
      <alignment horizontal="left" vertical="center"/>
      <protection locked="0"/>
    </xf>
    <xf numFmtId="0" fontId="17" fillId="2" borderId="32" xfId="0" applyFont="1" applyFill="1" applyBorder="1" applyAlignment="1" applyProtection="1">
      <alignment horizontal="left" vertical="center"/>
      <protection locked="0"/>
    </xf>
    <xf numFmtId="0" fontId="18" fillId="2" borderId="6" xfId="1" applyFont="1" applyFill="1" applyBorder="1" applyAlignment="1" applyProtection="1">
      <alignment horizontal="left" vertical="center"/>
      <protection locked="0"/>
    </xf>
    <xf numFmtId="0" fontId="18" fillId="2" borderId="0" xfId="1" applyFont="1" applyFill="1" applyBorder="1" applyAlignment="1" applyProtection="1">
      <alignment horizontal="left" vertical="center"/>
      <protection locked="0"/>
    </xf>
    <xf numFmtId="0" fontId="18" fillId="2" borderId="27" xfId="1" applyFont="1" applyFill="1" applyBorder="1" applyAlignment="1" applyProtection="1">
      <alignment horizontal="left" vertical="center"/>
      <protection locked="0"/>
    </xf>
    <xf numFmtId="0" fontId="19" fillId="2" borderId="6" xfId="0" applyFont="1" applyFill="1" applyBorder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19" fillId="2" borderId="27" xfId="0" applyFont="1" applyFill="1" applyBorder="1" applyAlignment="1" applyProtection="1">
      <alignment horizontal="left" vertical="center"/>
      <protection locked="0"/>
    </xf>
    <xf numFmtId="0" fontId="18" fillId="2" borderId="33" xfId="1" applyFont="1" applyFill="1" applyBorder="1" applyAlignment="1" applyProtection="1">
      <alignment horizontal="left" vertical="center"/>
      <protection locked="0"/>
    </xf>
    <xf numFmtId="0" fontId="18" fillId="2" borderId="34" xfId="1" applyFont="1" applyFill="1" applyBorder="1" applyAlignment="1" applyProtection="1">
      <alignment horizontal="left" vertical="center"/>
      <protection locked="0"/>
    </xf>
    <xf numFmtId="0" fontId="18" fillId="2" borderId="48" xfId="1" applyFont="1" applyFill="1" applyBorder="1" applyAlignment="1" applyProtection="1">
      <alignment horizontal="left" vertical="center"/>
      <protection locked="0"/>
    </xf>
    <xf numFmtId="0" fontId="17" fillId="2" borderId="43" xfId="0" applyFont="1" applyFill="1" applyBorder="1" applyAlignment="1" applyProtection="1">
      <alignment horizontal="left" vertical="center" wrapText="1"/>
      <protection locked="0"/>
    </xf>
    <xf numFmtId="0" fontId="17" fillId="2" borderId="44" xfId="0" applyFont="1" applyFill="1" applyBorder="1" applyAlignment="1" applyProtection="1">
      <alignment horizontal="left" vertical="center" wrapText="1"/>
      <protection locked="0"/>
    </xf>
    <xf numFmtId="0" fontId="17" fillId="2" borderId="45" xfId="0" applyFont="1" applyFill="1" applyBorder="1" applyAlignment="1" applyProtection="1">
      <alignment horizontal="left" vertical="center" wrapText="1"/>
      <protection locked="0"/>
    </xf>
    <xf numFmtId="0" fontId="6" fillId="2" borderId="43" xfId="0" applyFont="1" applyFill="1" applyBorder="1" applyAlignment="1" applyProtection="1">
      <alignment horizontal="left" vertical="center" wrapText="1"/>
      <protection locked="0"/>
    </xf>
    <xf numFmtId="0" fontId="6" fillId="2" borderId="44" xfId="0" applyFont="1" applyFill="1" applyBorder="1" applyAlignment="1" applyProtection="1">
      <alignment horizontal="left" vertical="center" wrapText="1"/>
      <protection locked="0"/>
    </xf>
    <xf numFmtId="0" fontId="6" fillId="2" borderId="49" xfId="0" applyFont="1" applyFill="1" applyBorder="1" applyAlignment="1" applyProtection="1">
      <alignment horizontal="left" vertical="center" wrapText="1"/>
      <protection locked="0"/>
    </xf>
    <xf numFmtId="14" fontId="5" fillId="3" borderId="43" xfId="0" applyNumberFormat="1" applyFont="1" applyFill="1" applyBorder="1" applyAlignment="1" applyProtection="1">
      <alignment horizontal="left" vertical="center"/>
      <protection locked="0"/>
    </xf>
    <xf numFmtId="14" fontId="5" fillId="3" borderId="44" xfId="0" applyNumberFormat="1" applyFont="1" applyFill="1" applyBorder="1" applyAlignment="1" applyProtection="1">
      <alignment horizontal="left" vertical="center"/>
      <protection locked="0"/>
    </xf>
    <xf numFmtId="14" fontId="5" fillId="3" borderId="49" xfId="0" applyNumberFormat="1" applyFont="1" applyFill="1" applyBorder="1" applyAlignment="1" applyProtection="1">
      <alignment horizontal="left" vertical="center"/>
      <protection locked="0"/>
    </xf>
    <xf numFmtId="0" fontId="5" fillId="3" borderId="43" xfId="0" applyFont="1" applyFill="1" applyBorder="1" applyAlignment="1" applyProtection="1">
      <alignment horizontal="left" vertical="center"/>
      <protection locked="0"/>
    </xf>
    <xf numFmtId="0" fontId="5" fillId="3" borderId="44" xfId="0" applyFont="1" applyFill="1" applyBorder="1" applyAlignment="1" applyProtection="1">
      <alignment horizontal="left" vertical="center"/>
      <protection locked="0"/>
    </xf>
    <xf numFmtId="0" fontId="5" fillId="3" borderId="49" xfId="0" applyFont="1" applyFill="1" applyBorder="1" applyAlignment="1" applyProtection="1">
      <alignment horizontal="left" vertical="center"/>
      <protection locked="0"/>
    </xf>
    <xf numFmtId="0" fontId="6" fillId="2" borderId="50" xfId="0" applyFont="1" applyFill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 applyProtection="1">
      <alignment horizontal="left" vertical="center"/>
      <protection locked="0"/>
    </xf>
    <xf numFmtId="0" fontId="11" fillId="2" borderId="20" xfId="0" applyFont="1" applyFill="1" applyBorder="1" applyAlignment="1" applyProtection="1">
      <alignment horizontal="left" vertical="center"/>
      <protection locked="0"/>
    </xf>
    <xf numFmtId="0" fontId="11" fillId="2" borderId="39" xfId="0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37" xfId="0" applyFont="1" applyFill="1" applyBorder="1" applyAlignment="1" applyProtection="1">
      <alignment horizontal="left" vertical="center"/>
      <protection locked="0"/>
    </xf>
    <xf numFmtId="0" fontId="11" fillId="3" borderId="13" xfId="0" applyFont="1" applyFill="1" applyBorder="1" applyAlignment="1" applyProtection="1">
      <alignment horizontal="left" vertical="center"/>
      <protection locked="0"/>
    </xf>
    <xf numFmtId="0" fontId="11" fillId="3" borderId="23" xfId="0" applyFont="1" applyFill="1" applyBorder="1" applyAlignment="1" applyProtection="1">
      <alignment horizontal="left" vertical="center"/>
      <protection locked="0"/>
    </xf>
    <xf numFmtId="0" fontId="11" fillId="3" borderId="35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28" xfId="0" applyFont="1" applyFill="1" applyBorder="1" applyAlignment="1" applyProtection="1">
      <alignment horizontal="left" vertical="center"/>
      <protection locked="0"/>
    </xf>
    <xf numFmtId="49" fontId="5" fillId="3" borderId="10" xfId="0" applyNumberFormat="1" applyFont="1" applyFill="1" applyBorder="1" applyAlignment="1" applyProtection="1">
      <alignment horizontal="left" vertical="center"/>
      <protection locked="0"/>
    </xf>
    <xf numFmtId="49" fontId="5" fillId="3" borderId="18" xfId="0" applyNumberFormat="1" applyFont="1" applyFill="1" applyBorder="1" applyAlignment="1" applyProtection="1">
      <alignment horizontal="left" vertical="center"/>
      <protection locked="0"/>
    </xf>
    <xf numFmtId="49" fontId="5" fillId="3" borderId="21" xfId="0" applyNumberFormat="1" applyFont="1" applyFill="1" applyBorder="1" applyAlignment="1" applyProtection="1">
      <alignment horizontal="left" vertical="center"/>
      <protection locked="0"/>
    </xf>
    <xf numFmtId="14" fontId="7" fillId="3" borderId="10" xfId="0" applyNumberFormat="1" applyFont="1" applyFill="1" applyBorder="1" applyAlignment="1" applyProtection="1">
      <alignment horizontal="left" vertical="center"/>
      <protection locked="0"/>
    </xf>
    <xf numFmtId="14" fontId="7" fillId="3" borderId="18" xfId="0" applyNumberFormat="1" applyFont="1" applyFill="1" applyBorder="1" applyAlignment="1" applyProtection="1">
      <alignment horizontal="left" vertical="center"/>
      <protection locked="0"/>
    </xf>
    <xf numFmtId="14" fontId="7" fillId="3" borderId="21" xfId="0" applyNumberFormat="1" applyFont="1" applyFill="1" applyBorder="1" applyAlignment="1" applyProtection="1">
      <alignment horizontal="left" vertical="center"/>
      <protection locked="0"/>
    </xf>
    <xf numFmtId="49" fontId="5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37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22" xfId="0" applyFont="1" applyFill="1" applyBorder="1" applyAlignment="1" applyProtection="1">
      <alignment horizontal="left" vertical="center"/>
      <protection locked="0"/>
    </xf>
    <xf numFmtId="0" fontId="11" fillId="2" borderId="23" xfId="0" applyFont="1" applyFill="1" applyBorder="1" applyAlignment="1" applyProtection="1">
      <alignment horizontal="left" vertical="center"/>
      <protection locked="0"/>
    </xf>
    <xf numFmtId="0" fontId="11" fillId="2" borderId="42" xfId="0" applyFont="1" applyFill="1" applyBorder="1" applyAlignment="1" applyProtection="1">
      <alignment horizontal="left" vertical="center"/>
      <protection locked="0"/>
    </xf>
    <xf numFmtId="49" fontId="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ill="1" applyBorder="1" applyAlignment="1" applyProtection="1">
      <alignment horizontal="left" vertical="center" wrapText="1"/>
      <protection locked="0"/>
    </xf>
    <xf numFmtId="49" fontId="0" fillId="3" borderId="25" xfId="0" applyNumberForma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ill="1" applyBorder="1" applyAlignment="1" applyProtection="1">
      <alignment horizontal="left" vertical="center" wrapText="1"/>
      <protection locked="0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49" fontId="0" fillId="3" borderId="28" xfId="0" applyNumberFormat="1" applyFill="1" applyBorder="1" applyAlignment="1" applyProtection="1">
      <alignment horizontal="left" vertical="center" wrapText="1"/>
      <protection locked="0"/>
    </xf>
    <xf numFmtId="49" fontId="0" fillId="3" borderId="9" xfId="0" applyNumberFormat="1" applyFill="1" applyBorder="1" applyAlignment="1" applyProtection="1">
      <alignment horizontal="left" vertical="center" wrapText="1"/>
      <protection locked="0"/>
    </xf>
    <xf numFmtId="49" fontId="0" fillId="3" borderId="4" xfId="0" applyNumberFormat="1" applyFill="1" applyBorder="1" applyAlignment="1" applyProtection="1">
      <alignment horizontal="left" vertical="center" wrapText="1"/>
      <protection locked="0"/>
    </xf>
    <xf numFmtId="49" fontId="0" fillId="3" borderId="37" xfId="0" applyNumberFormat="1" applyFill="1" applyBorder="1" applyAlignment="1" applyProtection="1">
      <alignment horizontal="left" vertical="center" wrapText="1"/>
      <protection locked="0"/>
    </xf>
    <xf numFmtId="49" fontId="15" fillId="3" borderId="10" xfId="1" applyNumberFormat="1" applyFont="1" applyFill="1" applyBorder="1" applyAlignment="1" applyProtection="1">
      <alignment horizontal="left" vertical="center"/>
      <protection locked="0"/>
    </xf>
    <xf numFmtId="49" fontId="15" fillId="3" borderId="18" xfId="1" applyNumberFormat="1" applyFont="1" applyFill="1" applyBorder="1" applyAlignment="1" applyProtection="1">
      <alignment horizontal="left" vertical="center"/>
      <protection locked="0"/>
    </xf>
    <xf numFmtId="49" fontId="15" fillId="3" borderId="21" xfId="1" applyNumberFormat="1" applyFont="1" applyFill="1" applyBorder="1" applyAlignment="1" applyProtection="1">
      <alignment horizontal="left" vertical="center"/>
      <protection locked="0"/>
    </xf>
    <xf numFmtId="49" fontId="7" fillId="3" borderId="10" xfId="0" applyNumberFormat="1" applyFont="1" applyFill="1" applyBorder="1" applyAlignment="1" applyProtection="1">
      <alignment horizontal="left" vertical="center"/>
      <protection locked="0"/>
    </xf>
    <xf numFmtId="49" fontId="7" fillId="3" borderId="18" xfId="0" applyNumberFormat="1" applyFont="1" applyFill="1" applyBorder="1" applyAlignment="1" applyProtection="1">
      <alignment horizontal="left" vertical="center"/>
      <protection locked="0"/>
    </xf>
    <xf numFmtId="49" fontId="7" fillId="3" borderId="21" xfId="0" applyNumberFormat="1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4" fontId="7" fillId="2" borderId="0" xfId="0" applyNumberFormat="1" applyFont="1" applyFill="1" applyAlignment="1" applyProtection="1">
      <alignment horizontal="center" vertical="center" wrapText="1"/>
      <protection locked="0"/>
    </xf>
    <xf numFmtId="14" fontId="7" fillId="2" borderId="27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*sales@decadentcatering.co.uk" TargetMode="External"/><Relationship Id="rId2" Type="http://schemas.openxmlformats.org/officeDocument/2006/relationships/hyperlink" Target="mailto:sales@decadentcatering.co.uk?subject=Website%20Enquiry" TargetMode="External"/><Relationship Id="rId1" Type="http://schemas.openxmlformats.org/officeDocument/2006/relationships/hyperlink" Target="http://www.decadentcatering.co.uk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"/>
  <sheetViews>
    <sheetView tabSelected="1" topLeftCell="A46" zoomScale="115" zoomScaleNormal="115" zoomScaleSheetLayoutView="80" workbookViewId="0">
      <selection activeCell="B12" sqref="B12"/>
    </sheetView>
  </sheetViews>
  <sheetFormatPr defaultColWidth="9.1796875" defaultRowHeight="13" x14ac:dyDescent="0.25"/>
  <cols>
    <col min="1" max="1" width="5" style="2" customWidth="1"/>
    <col min="2" max="2" width="6.26953125" style="2" customWidth="1"/>
    <col min="3" max="3" width="5.7265625" style="2" customWidth="1"/>
    <col min="4" max="4" width="7.81640625" style="2" customWidth="1"/>
    <col min="5" max="5" width="5.7265625" style="2" customWidth="1"/>
    <col min="6" max="6" width="5.453125" style="2" customWidth="1"/>
    <col min="7" max="7" width="8.26953125" style="2" customWidth="1"/>
    <col min="8" max="8" width="7.54296875" style="2" customWidth="1"/>
    <col min="9" max="9" width="7.1796875" style="2" customWidth="1"/>
    <col min="10" max="12" width="5.54296875" style="2" customWidth="1"/>
    <col min="13" max="14" width="5.7265625" style="2" customWidth="1"/>
    <col min="15" max="15" width="5.1796875" style="2" customWidth="1"/>
    <col min="16" max="16" width="10.7265625" style="2" customWidth="1"/>
    <col min="17" max="17" width="7.453125" style="2" customWidth="1"/>
    <col min="18" max="18" width="15.26953125" style="2" customWidth="1"/>
    <col min="19" max="19" width="5.26953125" style="2" customWidth="1"/>
    <col min="20" max="20" width="6.453125" style="2" customWidth="1"/>
    <col min="21" max="21" width="7.26953125" style="2" customWidth="1"/>
    <col min="22" max="58" width="5.7265625" style="2" customWidth="1"/>
    <col min="59" max="16384" width="9.1796875" style="2"/>
  </cols>
  <sheetData>
    <row r="1" spans="1:18" ht="21" x14ac:dyDescent="0.25">
      <c r="A1" s="1"/>
      <c r="B1" s="103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5"/>
    </row>
    <row r="2" spans="1:18" ht="15.5" x14ac:dyDescent="0.25">
      <c r="A2" s="1"/>
      <c r="B2" s="109" t="s">
        <v>1</v>
      </c>
      <c r="C2" s="110"/>
      <c r="D2" s="110"/>
      <c r="E2" s="110"/>
      <c r="F2" s="110" t="s">
        <v>2</v>
      </c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1"/>
    </row>
    <row r="3" spans="1:18" x14ac:dyDescent="0.25">
      <c r="A3" s="1"/>
      <c r="B3" s="106" t="s">
        <v>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8"/>
    </row>
    <row r="4" spans="1:18" ht="13.5" thickBot="1" x14ac:dyDescent="0.3">
      <c r="A4" s="1"/>
      <c r="B4" s="112" t="s">
        <v>4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4"/>
    </row>
    <row r="5" spans="1:18" ht="20.149999999999999" customHeight="1" thickBot="1" x14ac:dyDescent="0.3">
      <c r="A5" s="1"/>
      <c r="B5" s="118" t="s">
        <v>61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20"/>
    </row>
    <row r="6" spans="1:18" ht="6.75" customHeight="1" thickBot="1" x14ac:dyDescent="0.3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7.25" customHeight="1" thickBot="1" x14ac:dyDescent="0.3">
      <c r="A7" s="1"/>
      <c r="B7" s="4" t="s">
        <v>5</v>
      </c>
      <c r="C7" s="4"/>
      <c r="D7" s="4"/>
      <c r="E7" s="124"/>
      <c r="F7" s="125"/>
      <c r="G7" s="125"/>
      <c r="H7" s="125"/>
      <c r="I7" s="126"/>
      <c r="J7" s="4"/>
      <c r="K7" s="1"/>
      <c r="L7" s="171" t="s">
        <v>64</v>
      </c>
      <c r="M7" s="171"/>
      <c r="N7" s="172"/>
      <c r="O7" s="121"/>
      <c r="P7" s="122"/>
      <c r="Q7" s="122"/>
      <c r="R7" s="123"/>
    </row>
    <row r="8" spans="1:18" ht="6.75" customHeight="1" x14ac:dyDescent="0.25"/>
    <row r="9" spans="1:18" ht="14.25" customHeight="1" x14ac:dyDescent="0.25">
      <c r="B9" s="62"/>
      <c r="C9" s="62"/>
      <c r="D9" s="63"/>
      <c r="E9" s="62"/>
      <c r="F9" s="62"/>
      <c r="G9" s="63"/>
      <c r="K9" s="62"/>
      <c r="L9" s="63"/>
      <c r="P9" s="62"/>
    </row>
    <row r="10" spans="1:18" ht="6" customHeight="1" thickBot="1" x14ac:dyDescent="0.3"/>
    <row r="11" spans="1:18" ht="23.25" customHeight="1" thickBot="1" x14ac:dyDescent="0.3">
      <c r="B11" s="115" t="s">
        <v>6</v>
      </c>
      <c r="C11" s="116"/>
      <c r="D11" s="116"/>
      <c r="E11" s="116"/>
      <c r="F11" s="117"/>
      <c r="G11" s="5" t="s">
        <v>7</v>
      </c>
      <c r="H11" s="5" t="s">
        <v>8</v>
      </c>
      <c r="I11" s="5" t="s">
        <v>9</v>
      </c>
      <c r="J11" s="127" t="s">
        <v>10</v>
      </c>
      <c r="K11" s="119"/>
      <c r="L11" s="119"/>
      <c r="M11" s="119"/>
      <c r="N11" s="119"/>
      <c r="O11" s="119"/>
      <c r="P11" s="119"/>
      <c r="Q11" s="119"/>
      <c r="R11" s="120"/>
    </row>
    <row r="12" spans="1:18" ht="15" customHeight="1" x14ac:dyDescent="0.25">
      <c r="B12" s="6" t="s">
        <v>11</v>
      </c>
      <c r="C12" s="7"/>
      <c r="D12" s="7"/>
      <c r="E12" s="7"/>
      <c r="F12" s="7"/>
      <c r="G12" s="8">
        <v>3.5</v>
      </c>
      <c r="H12" s="64"/>
      <c r="I12" s="8">
        <f t="shared" ref="I12:I18" si="0">G12*H12</f>
        <v>0</v>
      </c>
      <c r="J12" s="76"/>
      <c r="K12" s="77"/>
      <c r="L12" s="77"/>
      <c r="M12" s="77"/>
      <c r="N12" s="77"/>
      <c r="O12" s="77"/>
      <c r="P12" s="77"/>
      <c r="Q12" s="77"/>
      <c r="R12" s="78"/>
    </row>
    <row r="13" spans="1:18" ht="15" customHeight="1" x14ac:dyDescent="0.25">
      <c r="B13" s="9" t="s">
        <v>12</v>
      </c>
      <c r="C13" s="10"/>
      <c r="D13" s="10"/>
      <c r="E13" s="10"/>
      <c r="F13" s="10"/>
      <c r="G13" s="11">
        <v>1</v>
      </c>
      <c r="H13" s="67"/>
      <c r="I13" s="11">
        <f t="shared" si="0"/>
        <v>0</v>
      </c>
      <c r="J13" s="73"/>
      <c r="K13" s="74"/>
      <c r="L13" s="74"/>
      <c r="M13" s="74"/>
      <c r="N13" s="74"/>
      <c r="O13" s="74"/>
      <c r="P13" s="74"/>
      <c r="Q13" s="74"/>
      <c r="R13" s="75"/>
    </row>
    <row r="14" spans="1:18" ht="15" customHeight="1" x14ac:dyDescent="0.25">
      <c r="B14" s="12" t="s">
        <v>13</v>
      </c>
      <c r="C14" s="13"/>
      <c r="D14" s="13"/>
      <c r="E14" s="13"/>
      <c r="F14" s="13"/>
      <c r="G14" s="14">
        <v>2</v>
      </c>
      <c r="H14" s="65"/>
      <c r="I14" s="14">
        <f t="shared" si="0"/>
        <v>0</v>
      </c>
      <c r="J14" s="73"/>
      <c r="K14" s="74"/>
      <c r="L14" s="74"/>
      <c r="M14" s="74"/>
      <c r="N14" s="74"/>
      <c r="O14" s="74"/>
      <c r="P14" s="74"/>
      <c r="Q14" s="74"/>
      <c r="R14" s="75"/>
    </row>
    <row r="15" spans="1:18" ht="15" customHeight="1" x14ac:dyDescent="0.25">
      <c r="B15" s="12" t="s">
        <v>14</v>
      </c>
      <c r="C15" s="13"/>
      <c r="D15" s="13"/>
      <c r="E15" s="13"/>
      <c r="F15" s="13"/>
      <c r="G15" s="14">
        <v>2</v>
      </c>
      <c r="H15" s="65"/>
      <c r="I15" s="14">
        <f t="shared" si="0"/>
        <v>0</v>
      </c>
      <c r="J15" s="73"/>
      <c r="K15" s="74"/>
      <c r="L15" s="74"/>
      <c r="M15" s="74"/>
      <c r="N15" s="74"/>
      <c r="O15" s="74"/>
      <c r="P15" s="74"/>
      <c r="Q15" s="74"/>
      <c r="R15" s="75"/>
    </row>
    <row r="16" spans="1:18" ht="15" customHeight="1" x14ac:dyDescent="0.25">
      <c r="B16" s="15" t="s">
        <v>15</v>
      </c>
      <c r="C16" s="16"/>
      <c r="D16" s="16"/>
      <c r="E16" s="16"/>
      <c r="F16" s="16"/>
      <c r="G16" s="14">
        <v>1.5</v>
      </c>
      <c r="H16" s="65"/>
      <c r="I16" s="14">
        <f t="shared" si="0"/>
        <v>0</v>
      </c>
      <c r="J16" s="85"/>
      <c r="K16" s="86"/>
      <c r="L16" s="86"/>
      <c r="M16" s="86"/>
      <c r="N16" s="86"/>
      <c r="O16" s="86"/>
      <c r="P16" s="86"/>
      <c r="Q16" s="86"/>
      <c r="R16" s="87"/>
    </row>
    <row r="17" spans="2:18" ht="15" customHeight="1" x14ac:dyDescent="0.25">
      <c r="B17" s="17" t="s">
        <v>16</v>
      </c>
      <c r="C17" s="18"/>
      <c r="D17" s="18"/>
      <c r="E17" s="18"/>
      <c r="F17" s="18"/>
      <c r="G17" s="14">
        <v>2</v>
      </c>
      <c r="H17" s="65"/>
      <c r="I17" s="14">
        <f t="shared" si="0"/>
        <v>0</v>
      </c>
      <c r="J17" s="73"/>
      <c r="K17" s="74"/>
      <c r="L17" s="74"/>
      <c r="M17" s="74"/>
      <c r="N17" s="74"/>
      <c r="O17" s="74"/>
      <c r="P17" s="74"/>
      <c r="Q17" s="74"/>
      <c r="R17" s="75"/>
    </row>
    <row r="18" spans="2:18" ht="15" customHeight="1" thickBot="1" x14ac:dyDescent="0.3">
      <c r="B18" s="12" t="s">
        <v>17</v>
      </c>
      <c r="C18" s="13"/>
      <c r="D18" s="13"/>
      <c r="E18" s="13"/>
      <c r="F18" s="13"/>
      <c r="G18" s="14">
        <v>1.5</v>
      </c>
      <c r="H18" s="65"/>
      <c r="I18" s="14">
        <f t="shared" si="0"/>
        <v>0</v>
      </c>
      <c r="J18" s="79"/>
      <c r="K18" s="80"/>
      <c r="L18" s="80"/>
      <c r="M18" s="80"/>
      <c r="N18" s="80"/>
      <c r="O18" s="80"/>
      <c r="P18" s="80"/>
      <c r="Q18" s="80"/>
      <c r="R18" s="81"/>
    </row>
    <row r="19" spans="2:18" ht="22.5" customHeight="1" x14ac:dyDescent="0.25">
      <c r="B19" s="91" t="s">
        <v>18</v>
      </c>
      <c r="C19" s="92"/>
      <c r="D19" s="92"/>
      <c r="E19" s="92"/>
      <c r="F19" s="93"/>
      <c r="G19" s="5" t="s">
        <v>7</v>
      </c>
      <c r="H19" s="5" t="s">
        <v>8</v>
      </c>
      <c r="I19" s="5" t="s">
        <v>9</v>
      </c>
      <c r="J19" s="88" t="s">
        <v>10</v>
      </c>
      <c r="K19" s="89"/>
      <c r="L19" s="89"/>
      <c r="M19" s="89"/>
      <c r="N19" s="89"/>
      <c r="O19" s="89"/>
      <c r="P19" s="89"/>
      <c r="Q19" s="89"/>
      <c r="R19" s="90"/>
    </row>
    <row r="20" spans="2:18" ht="15" customHeight="1" x14ac:dyDescent="0.25">
      <c r="B20" s="15" t="s">
        <v>19</v>
      </c>
      <c r="C20" s="16"/>
      <c r="D20" s="16"/>
      <c r="E20" s="16"/>
      <c r="F20" s="16"/>
      <c r="G20" s="19">
        <v>4</v>
      </c>
      <c r="H20" s="70"/>
      <c r="I20" s="20">
        <f>G20*H20</f>
        <v>0</v>
      </c>
      <c r="J20" s="73"/>
      <c r="K20" s="74"/>
      <c r="L20" s="74"/>
      <c r="M20" s="74"/>
      <c r="N20" s="74"/>
      <c r="O20" s="74"/>
      <c r="P20" s="74"/>
      <c r="Q20" s="74"/>
      <c r="R20" s="75"/>
    </row>
    <row r="21" spans="2:18" ht="15" customHeight="1" x14ac:dyDescent="0.25">
      <c r="B21" s="12" t="s">
        <v>20</v>
      </c>
      <c r="C21" s="13"/>
      <c r="D21" s="13"/>
      <c r="E21" s="13"/>
      <c r="F21" s="13"/>
      <c r="G21" s="14">
        <v>5.5</v>
      </c>
      <c r="H21" s="71"/>
      <c r="I21" s="21">
        <f t="shared" ref="I21:I26" si="1">G21*H21</f>
        <v>0</v>
      </c>
      <c r="J21" s="73"/>
      <c r="K21" s="74"/>
      <c r="L21" s="74"/>
      <c r="M21" s="74"/>
      <c r="N21" s="74"/>
      <c r="O21" s="74"/>
      <c r="P21" s="74"/>
      <c r="Q21" s="74"/>
      <c r="R21" s="75"/>
    </row>
    <row r="22" spans="2:18" ht="15" customHeight="1" x14ac:dyDescent="0.25">
      <c r="B22" s="12" t="s">
        <v>21</v>
      </c>
      <c r="C22" s="13"/>
      <c r="D22" s="13"/>
      <c r="E22" s="13"/>
      <c r="F22" s="13"/>
      <c r="G22" s="14">
        <v>6.5</v>
      </c>
      <c r="H22" s="71"/>
      <c r="I22" s="21">
        <f t="shared" si="1"/>
        <v>0</v>
      </c>
      <c r="J22" s="73"/>
      <c r="K22" s="74"/>
      <c r="L22" s="74"/>
      <c r="M22" s="74"/>
      <c r="N22" s="74"/>
      <c r="O22" s="74"/>
      <c r="P22" s="74"/>
      <c r="Q22" s="74"/>
      <c r="R22" s="75"/>
    </row>
    <row r="23" spans="2:18" ht="15" customHeight="1" x14ac:dyDescent="0.25">
      <c r="B23" s="12" t="s">
        <v>22</v>
      </c>
      <c r="C23" s="13"/>
      <c r="D23" s="13"/>
      <c r="E23" s="13"/>
      <c r="F23" s="13"/>
      <c r="G23" s="14">
        <v>6.5</v>
      </c>
      <c r="H23" s="71"/>
      <c r="I23" s="21">
        <f t="shared" si="1"/>
        <v>0</v>
      </c>
      <c r="J23" s="73"/>
      <c r="K23" s="74"/>
      <c r="L23" s="74"/>
      <c r="M23" s="74"/>
      <c r="N23" s="74"/>
      <c r="O23" s="74"/>
      <c r="P23" s="74"/>
      <c r="Q23" s="74"/>
      <c r="R23" s="75"/>
    </row>
    <row r="24" spans="2:18" ht="15" customHeight="1" x14ac:dyDescent="0.25">
      <c r="B24" s="12" t="s">
        <v>24</v>
      </c>
      <c r="C24" s="13"/>
      <c r="D24" s="13"/>
      <c r="E24" s="13"/>
      <c r="F24" s="13"/>
      <c r="G24" s="14">
        <v>7.5</v>
      </c>
      <c r="H24" s="71"/>
      <c r="I24" s="21">
        <f t="shared" si="1"/>
        <v>0</v>
      </c>
      <c r="J24" s="73"/>
      <c r="K24" s="74"/>
      <c r="L24" s="74"/>
      <c r="M24" s="74"/>
      <c r="N24" s="74"/>
      <c r="O24" s="74"/>
      <c r="P24" s="74"/>
      <c r="Q24" s="74"/>
      <c r="R24" s="75"/>
    </row>
    <row r="25" spans="2:18" ht="15" customHeight="1" x14ac:dyDescent="0.25">
      <c r="B25" s="12" t="s">
        <v>23</v>
      </c>
      <c r="C25" s="13"/>
      <c r="D25" s="13"/>
      <c r="E25" s="13"/>
      <c r="F25" s="13"/>
      <c r="G25" s="14">
        <v>8.5</v>
      </c>
      <c r="H25" s="71"/>
      <c r="I25" s="21">
        <f t="shared" si="1"/>
        <v>0</v>
      </c>
      <c r="J25" s="73"/>
      <c r="K25" s="74"/>
      <c r="L25" s="74"/>
      <c r="M25" s="74"/>
      <c r="N25" s="74"/>
      <c r="O25" s="74"/>
      <c r="P25" s="74"/>
      <c r="Q25" s="74"/>
      <c r="R25" s="75"/>
    </row>
    <row r="26" spans="2:18" ht="15" customHeight="1" x14ac:dyDescent="0.25">
      <c r="B26" s="17" t="s">
        <v>25</v>
      </c>
      <c r="C26" s="18"/>
      <c r="D26" s="18"/>
      <c r="E26" s="18"/>
      <c r="F26" s="18"/>
      <c r="G26" s="22">
        <v>6</v>
      </c>
      <c r="H26" s="72"/>
      <c r="I26" s="23">
        <f t="shared" si="1"/>
        <v>0</v>
      </c>
      <c r="J26" s="73"/>
      <c r="K26" s="74"/>
      <c r="L26" s="74"/>
      <c r="M26" s="74"/>
      <c r="N26" s="74"/>
      <c r="O26" s="74"/>
      <c r="P26" s="74"/>
      <c r="Q26" s="74"/>
      <c r="R26" s="75"/>
    </row>
    <row r="27" spans="2:18" ht="15" customHeight="1" thickBot="1" x14ac:dyDescent="0.3">
      <c r="B27" s="24"/>
      <c r="C27" s="25"/>
      <c r="D27" s="25"/>
      <c r="E27" s="25"/>
      <c r="F27" s="25"/>
      <c r="G27" s="26"/>
      <c r="H27" s="69"/>
      <c r="I27" s="27"/>
      <c r="J27" s="134"/>
      <c r="K27" s="135"/>
      <c r="L27" s="135"/>
      <c r="M27" s="135"/>
      <c r="N27" s="135"/>
      <c r="O27" s="135"/>
      <c r="P27" s="135"/>
      <c r="Q27" s="135"/>
      <c r="R27" s="136"/>
    </row>
    <row r="28" spans="2:18" ht="23.25" customHeight="1" thickBot="1" x14ac:dyDescent="0.3">
      <c r="B28" s="97" t="s">
        <v>26</v>
      </c>
      <c r="C28" s="98" t="s">
        <v>27</v>
      </c>
      <c r="D28" s="98"/>
      <c r="E28" s="98"/>
      <c r="F28" s="99"/>
      <c r="G28" s="28" t="s">
        <v>7</v>
      </c>
      <c r="H28" s="28" t="s">
        <v>8</v>
      </c>
      <c r="I28" s="29" t="s">
        <v>9</v>
      </c>
      <c r="J28" s="97" t="s">
        <v>28</v>
      </c>
      <c r="K28" s="98"/>
      <c r="L28" s="98"/>
      <c r="M28" s="98"/>
      <c r="N28" s="98"/>
      <c r="O28" s="99"/>
      <c r="P28" s="30" t="s">
        <v>7</v>
      </c>
      <c r="Q28" s="5" t="s">
        <v>8</v>
      </c>
      <c r="R28" s="31" t="s">
        <v>9</v>
      </c>
    </row>
    <row r="29" spans="2:18" ht="15" customHeight="1" x14ac:dyDescent="0.25">
      <c r="B29" s="131" t="s">
        <v>29</v>
      </c>
      <c r="C29" s="132"/>
      <c r="D29" s="132"/>
      <c r="E29" s="132"/>
      <c r="F29" s="133"/>
      <c r="G29" s="11">
        <v>1.5</v>
      </c>
      <c r="H29" s="67"/>
      <c r="I29" s="32">
        <f t="shared" ref="I29:I43" si="2">G29*H29</f>
        <v>0</v>
      </c>
      <c r="J29" s="128" t="s">
        <v>30</v>
      </c>
      <c r="K29" s="129"/>
      <c r="L29" s="129"/>
      <c r="M29" s="129"/>
      <c r="N29" s="129"/>
      <c r="O29" s="130"/>
      <c r="P29" s="8">
        <v>0.3</v>
      </c>
      <c r="Q29" s="64"/>
      <c r="R29" s="33">
        <f t="shared" ref="R29:R31" si="3">P29*Q29</f>
        <v>0</v>
      </c>
    </row>
    <row r="30" spans="2:18" ht="15" customHeight="1" x14ac:dyDescent="0.25">
      <c r="B30" s="82" t="s">
        <v>65</v>
      </c>
      <c r="C30" s="83"/>
      <c r="D30" s="83"/>
      <c r="E30" s="83"/>
      <c r="F30" s="84"/>
      <c r="G30" s="14">
        <v>2</v>
      </c>
      <c r="H30" s="65"/>
      <c r="I30" s="35">
        <f t="shared" si="2"/>
        <v>0</v>
      </c>
      <c r="J30" s="82" t="s">
        <v>31</v>
      </c>
      <c r="K30" s="83"/>
      <c r="L30" s="83"/>
      <c r="M30" s="83"/>
      <c r="N30" s="83"/>
      <c r="O30" s="84"/>
      <c r="P30" s="14">
        <v>0.2</v>
      </c>
      <c r="Q30" s="65"/>
      <c r="R30" s="35">
        <f t="shared" si="3"/>
        <v>0</v>
      </c>
    </row>
    <row r="31" spans="2:18" ht="15" customHeight="1" x14ac:dyDescent="0.25">
      <c r="B31" s="82" t="s">
        <v>66</v>
      </c>
      <c r="C31" s="83"/>
      <c r="D31" s="83"/>
      <c r="E31" s="83"/>
      <c r="F31" s="84"/>
      <c r="G31" s="14">
        <v>2</v>
      </c>
      <c r="H31" s="65"/>
      <c r="I31" s="35">
        <f t="shared" si="2"/>
        <v>0</v>
      </c>
      <c r="J31" s="13" t="s">
        <v>32</v>
      </c>
      <c r="K31" s="13"/>
      <c r="L31" s="13"/>
      <c r="M31" s="13"/>
      <c r="N31" s="13"/>
      <c r="O31" s="34"/>
      <c r="P31" s="14">
        <v>0.2</v>
      </c>
      <c r="Q31" s="65"/>
      <c r="R31" s="35">
        <f t="shared" si="3"/>
        <v>0</v>
      </c>
    </row>
    <row r="32" spans="2:18" ht="15" customHeight="1" x14ac:dyDescent="0.25">
      <c r="B32" s="82" t="s">
        <v>67</v>
      </c>
      <c r="C32" s="83"/>
      <c r="D32" s="83"/>
      <c r="E32" s="83"/>
      <c r="F32" s="84"/>
      <c r="G32" s="14">
        <v>2</v>
      </c>
      <c r="H32" s="65"/>
      <c r="I32" s="35">
        <f t="shared" si="2"/>
        <v>0</v>
      </c>
      <c r="J32" s="12" t="s">
        <v>33</v>
      </c>
      <c r="K32" s="13"/>
      <c r="L32" s="13"/>
      <c r="M32" s="13"/>
      <c r="N32" s="13"/>
      <c r="O32" s="34"/>
      <c r="P32" s="14">
        <v>0.5</v>
      </c>
      <c r="Q32" s="65"/>
      <c r="R32" s="35">
        <f t="shared" ref="R32:R34" si="4">P32*Q32</f>
        <v>0</v>
      </c>
    </row>
    <row r="33" spans="2:18" ht="15" customHeight="1" x14ac:dyDescent="0.25">
      <c r="B33" s="82" t="s">
        <v>68</v>
      </c>
      <c r="C33" s="83"/>
      <c r="D33" s="83"/>
      <c r="E33" s="83"/>
      <c r="F33" s="84"/>
      <c r="G33" s="14">
        <v>2</v>
      </c>
      <c r="H33" s="65"/>
      <c r="I33" s="35">
        <f t="shared" si="2"/>
        <v>0</v>
      </c>
      <c r="J33" s="13" t="s">
        <v>35</v>
      </c>
      <c r="K33" s="13"/>
      <c r="L33" s="13"/>
      <c r="M33" s="13"/>
      <c r="N33" s="13"/>
      <c r="O33" s="34"/>
      <c r="P33" s="14">
        <v>0.5</v>
      </c>
      <c r="Q33" s="65"/>
      <c r="R33" s="35">
        <f t="shared" si="4"/>
        <v>0</v>
      </c>
    </row>
    <row r="34" spans="2:18" ht="15" customHeight="1" x14ac:dyDescent="0.25">
      <c r="B34" s="82" t="s">
        <v>57</v>
      </c>
      <c r="C34" s="83"/>
      <c r="D34" s="83"/>
      <c r="E34" s="83"/>
      <c r="F34" s="84"/>
      <c r="G34" s="14">
        <v>1</v>
      </c>
      <c r="H34" s="65"/>
      <c r="I34" s="35">
        <f t="shared" si="2"/>
        <v>0</v>
      </c>
      <c r="J34" s="82" t="s">
        <v>36</v>
      </c>
      <c r="K34" s="83"/>
      <c r="L34" s="83"/>
      <c r="M34" s="83"/>
      <c r="N34" s="83"/>
      <c r="O34" s="84"/>
      <c r="P34" s="14">
        <v>0.5</v>
      </c>
      <c r="Q34" s="65"/>
      <c r="R34" s="35">
        <f t="shared" si="4"/>
        <v>0</v>
      </c>
    </row>
    <row r="35" spans="2:18" ht="15" customHeight="1" x14ac:dyDescent="0.25">
      <c r="B35" s="82" t="s">
        <v>34</v>
      </c>
      <c r="C35" s="83"/>
      <c r="D35" s="83"/>
      <c r="E35" s="83"/>
      <c r="F35" s="84"/>
      <c r="G35" s="14">
        <v>2</v>
      </c>
      <c r="H35" s="65"/>
      <c r="I35" s="35">
        <f t="shared" si="2"/>
        <v>0</v>
      </c>
      <c r="J35" s="13"/>
      <c r="K35" s="13"/>
      <c r="L35" s="13"/>
      <c r="M35" s="13"/>
      <c r="N35" s="13"/>
      <c r="O35" s="34"/>
      <c r="P35" s="14"/>
      <c r="Q35" s="65"/>
      <c r="R35" s="35"/>
    </row>
    <row r="36" spans="2:18" ht="15" customHeight="1" x14ac:dyDescent="0.25">
      <c r="B36" s="82" t="s">
        <v>56</v>
      </c>
      <c r="C36" s="83"/>
      <c r="D36" s="83"/>
      <c r="E36" s="83"/>
      <c r="F36" s="84"/>
      <c r="G36" s="14">
        <v>1</v>
      </c>
      <c r="H36" s="65"/>
      <c r="I36" s="35">
        <f>G36*H36</f>
        <v>0</v>
      </c>
      <c r="J36" s="82"/>
      <c r="K36" s="83"/>
      <c r="L36" s="83"/>
      <c r="M36" s="83"/>
      <c r="N36" s="83"/>
      <c r="O36" s="84"/>
      <c r="P36" s="14"/>
      <c r="Q36" s="65"/>
      <c r="R36" s="35"/>
    </row>
    <row r="37" spans="2:18" ht="15" customHeight="1" thickBot="1" x14ac:dyDescent="0.3">
      <c r="B37" s="82" t="s">
        <v>37</v>
      </c>
      <c r="C37" s="83"/>
      <c r="D37" s="83"/>
      <c r="E37" s="83"/>
      <c r="F37" s="84"/>
      <c r="G37" s="14">
        <v>1.5</v>
      </c>
      <c r="H37" s="65"/>
      <c r="I37" s="35">
        <f t="shared" si="2"/>
        <v>0</v>
      </c>
      <c r="J37" s="82"/>
      <c r="K37" s="83"/>
      <c r="L37" s="83"/>
      <c r="M37" s="83"/>
      <c r="N37" s="83"/>
      <c r="O37" s="84"/>
      <c r="P37" s="14"/>
      <c r="Q37" s="66"/>
      <c r="R37" s="35"/>
    </row>
    <row r="38" spans="2:18" ht="15" customHeight="1" thickBot="1" x14ac:dyDescent="0.3">
      <c r="B38" s="82" t="s">
        <v>38</v>
      </c>
      <c r="C38" s="83"/>
      <c r="D38" s="83"/>
      <c r="E38" s="83"/>
      <c r="F38" s="84"/>
      <c r="G38" s="14">
        <v>1</v>
      </c>
      <c r="H38" s="65"/>
      <c r="I38" s="35">
        <f t="shared" si="2"/>
        <v>0</v>
      </c>
      <c r="J38" s="97" t="s">
        <v>59</v>
      </c>
      <c r="K38" s="98"/>
      <c r="L38" s="98"/>
      <c r="M38" s="98"/>
      <c r="N38" s="98"/>
      <c r="O38" s="99"/>
      <c r="P38" s="28" t="s">
        <v>7</v>
      </c>
      <c r="Q38" s="28" t="s">
        <v>8</v>
      </c>
      <c r="R38" s="29" t="s">
        <v>9</v>
      </c>
    </row>
    <row r="39" spans="2:18" ht="15" customHeight="1" thickBot="1" x14ac:dyDescent="0.3">
      <c r="B39" s="82" t="s">
        <v>39</v>
      </c>
      <c r="C39" s="83"/>
      <c r="D39" s="83"/>
      <c r="E39" s="83"/>
      <c r="F39" s="84"/>
      <c r="G39" s="14">
        <v>2</v>
      </c>
      <c r="H39" s="65"/>
      <c r="I39" s="35">
        <f>G39*H39</f>
        <v>0</v>
      </c>
      <c r="J39" s="100" t="s">
        <v>63</v>
      </c>
      <c r="K39" s="101"/>
      <c r="L39" s="101"/>
      <c r="M39" s="101"/>
      <c r="N39" s="101"/>
      <c r="O39" s="102"/>
      <c r="P39" s="58">
        <v>2</v>
      </c>
      <c r="Q39" s="59"/>
      <c r="R39" s="60">
        <f>P39*Q39</f>
        <v>0</v>
      </c>
    </row>
    <row r="40" spans="2:18" ht="15" customHeight="1" thickBot="1" x14ac:dyDescent="0.3">
      <c r="B40" s="82" t="s">
        <v>40</v>
      </c>
      <c r="C40" s="83"/>
      <c r="D40" s="83"/>
      <c r="E40" s="83"/>
      <c r="F40" s="84"/>
      <c r="G40" s="11">
        <v>1.5</v>
      </c>
      <c r="H40" s="67"/>
      <c r="I40" s="32">
        <f t="shared" si="2"/>
        <v>0</v>
      </c>
      <c r="J40" s="37" t="s">
        <v>55</v>
      </c>
      <c r="K40" s="38"/>
      <c r="L40" s="38"/>
      <c r="M40" s="38"/>
      <c r="N40" s="38"/>
      <c r="O40" s="39"/>
      <c r="P40" s="40">
        <v>5</v>
      </c>
      <c r="Q40" s="61"/>
      <c r="R40" s="41">
        <f>P40*Q40</f>
        <v>0</v>
      </c>
    </row>
    <row r="41" spans="2:18" ht="15" customHeight="1" thickBot="1" x14ac:dyDescent="0.3">
      <c r="B41" s="82" t="s">
        <v>41</v>
      </c>
      <c r="C41" s="83"/>
      <c r="D41" s="83"/>
      <c r="E41" s="83"/>
      <c r="F41" s="84"/>
      <c r="G41" s="14">
        <v>1</v>
      </c>
      <c r="H41" s="65"/>
      <c r="I41" s="35">
        <f t="shared" si="2"/>
        <v>0</v>
      </c>
      <c r="J41" s="94" t="s">
        <v>58</v>
      </c>
      <c r="K41" s="95"/>
      <c r="L41" s="95"/>
      <c r="M41" s="95"/>
      <c r="N41" s="95"/>
      <c r="O41" s="96"/>
      <c r="P41" s="40">
        <v>0.5</v>
      </c>
      <c r="Q41" s="61"/>
      <c r="R41" s="41">
        <f>P41*Q41</f>
        <v>0</v>
      </c>
    </row>
    <row r="42" spans="2:18" ht="15" customHeight="1" thickBot="1" x14ac:dyDescent="0.3">
      <c r="B42" s="82" t="s">
        <v>42</v>
      </c>
      <c r="C42" s="83"/>
      <c r="D42" s="83"/>
      <c r="E42" s="83"/>
      <c r="F42" s="84"/>
      <c r="G42" s="14">
        <v>3.5</v>
      </c>
      <c r="H42" s="65"/>
      <c r="I42" s="21">
        <f t="shared" si="2"/>
        <v>0</v>
      </c>
      <c r="J42" s="94"/>
      <c r="K42" s="95"/>
      <c r="L42" s="95"/>
      <c r="M42" s="95"/>
      <c r="N42" s="95"/>
      <c r="O42" s="96"/>
      <c r="P42" s="40">
        <v>0</v>
      </c>
      <c r="Q42" s="61"/>
      <c r="R42" s="41">
        <f>P42*Q42</f>
        <v>0</v>
      </c>
    </row>
    <row r="43" spans="2:18" ht="15" customHeight="1" x14ac:dyDescent="0.25">
      <c r="B43" s="82" t="s">
        <v>43</v>
      </c>
      <c r="C43" s="83"/>
      <c r="D43" s="83"/>
      <c r="E43" s="83"/>
      <c r="F43" s="84"/>
      <c r="G43" s="14">
        <v>3.5</v>
      </c>
      <c r="H43" s="65"/>
      <c r="I43" s="35">
        <f t="shared" si="2"/>
        <v>0</v>
      </c>
      <c r="J43" s="1"/>
      <c r="K43" s="1"/>
      <c r="L43" s="1"/>
      <c r="M43" s="1"/>
      <c r="N43" s="1"/>
      <c r="O43" s="1"/>
      <c r="P43" s="169" t="s">
        <v>44</v>
      </c>
      <c r="Q43" s="170"/>
      <c r="R43" s="44">
        <f>SUM(I12:I18,I20:I27,I29:I44,R29:R37,R39:R42)</f>
        <v>0</v>
      </c>
    </row>
    <row r="44" spans="2:18" ht="15" customHeight="1" thickBot="1" x14ac:dyDescent="0.3">
      <c r="B44" s="151" t="s">
        <v>45</v>
      </c>
      <c r="C44" s="152"/>
      <c r="D44" s="152"/>
      <c r="E44" s="152"/>
      <c r="F44" s="153"/>
      <c r="G44" s="26">
        <v>1.5</v>
      </c>
      <c r="H44" s="68"/>
      <c r="I44" s="45">
        <f>G44*H44</f>
        <v>0</v>
      </c>
      <c r="J44" s="1"/>
      <c r="K44" s="1"/>
      <c r="L44" s="1"/>
      <c r="M44" s="1"/>
      <c r="N44" s="1"/>
      <c r="O44" s="1"/>
      <c r="P44" s="42" t="s">
        <v>46</v>
      </c>
      <c r="Q44" s="43"/>
      <c r="R44" s="46">
        <f>(R43/100)*20</f>
        <v>0</v>
      </c>
    </row>
    <row r="45" spans="2:18" ht="15" thickBot="1" x14ac:dyDescent="0.3">
      <c r="B45" s="16" t="s">
        <v>47</v>
      </c>
      <c r="C45" s="1"/>
      <c r="D45" s="16"/>
      <c r="E45" s="16"/>
      <c r="F45" s="16"/>
      <c r="G45" s="47"/>
      <c r="H45" s="1"/>
      <c r="I45" s="16"/>
      <c r="J45" s="1"/>
      <c r="K45" s="1"/>
      <c r="L45" s="1"/>
      <c r="M45" s="1"/>
      <c r="N45" s="1"/>
      <c r="O45" s="1"/>
      <c r="P45" s="48" t="s">
        <v>48</v>
      </c>
      <c r="Q45" s="49"/>
      <c r="R45" s="50">
        <f>SUM(R43:R44)</f>
        <v>0</v>
      </c>
    </row>
    <row r="46" spans="2:18" ht="12.75" customHeight="1" x14ac:dyDescent="0.25">
      <c r="B46" s="16"/>
      <c r="C46" s="16"/>
      <c r="D46" s="16"/>
      <c r="E46" s="16"/>
      <c r="F46" s="16"/>
      <c r="G46" s="1"/>
      <c r="H46" s="16"/>
      <c r="I46" s="16"/>
      <c r="J46" s="1"/>
      <c r="K46" s="16"/>
      <c r="L46" s="16"/>
      <c r="M46" s="16"/>
      <c r="N46" s="16"/>
      <c r="O46" s="16"/>
      <c r="P46" s="1"/>
      <c r="Q46" s="47"/>
      <c r="R46" s="16"/>
    </row>
    <row r="47" spans="2:18" ht="18.75" customHeight="1" x14ac:dyDescent="0.25">
      <c r="B47" s="137" t="s">
        <v>49</v>
      </c>
      <c r="C47" s="137"/>
      <c r="D47" s="137"/>
      <c r="E47" s="137"/>
      <c r="F47" s="1"/>
      <c r="G47" s="142"/>
      <c r="H47" s="143"/>
      <c r="I47" s="144"/>
      <c r="J47" s="1"/>
      <c r="K47" s="1"/>
      <c r="L47" s="51" t="s">
        <v>60</v>
      </c>
      <c r="M47" s="1"/>
      <c r="N47" s="1"/>
      <c r="O47" s="166"/>
      <c r="P47" s="167"/>
      <c r="Q47" s="167"/>
      <c r="R47" s="168"/>
    </row>
    <row r="48" spans="2:18" ht="7.5" customHeight="1" x14ac:dyDescent="0.25">
      <c r="B48" s="16"/>
      <c r="C48" s="16"/>
      <c r="D48" s="16"/>
      <c r="E48" s="16"/>
      <c r="F48" s="16"/>
      <c r="G48" s="1"/>
      <c r="H48" s="16"/>
      <c r="I48" s="16"/>
      <c r="J48" s="1"/>
      <c r="K48" s="16"/>
      <c r="L48" s="16"/>
      <c r="M48" s="16"/>
      <c r="N48" s="16"/>
      <c r="O48" s="16"/>
      <c r="P48" s="1"/>
      <c r="Q48" s="47"/>
      <c r="R48" s="16"/>
    </row>
    <row r="49" spans="2:18" ht="15" customHeight="1" x14ac:dyDescent="0.25">
      <c r="B49" s="51" t="s">
        <v>62</v>
      </c>
      <c r="C49" s="16"/>
      <c r="D49" s="16"/>
      <c r="E49" s="16"/>
      <c r="F49" s="16"/>
      <c r="G49" s="16"/>
      <c r="H49" s="16"/>
      <c r="I49" s="47"/>
      <c r="J49" s="1"/>
      <c r="K49" s="16"/>
      <c r="L49" s="16"/>
      <c r="M49" s="16"/>
      <c r="N49" s="16"/>
      <c r="O49" s="16"/>
      <c r="P49" s="1"/>
      <c r="Q49" s="47"/>
      <c r="R49" s="16"/>
    </row>
    <row r="50" spans="2:18" ht="17.25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6"/>
    </row>
    <row r="51" spans="2:18" ht="15" customHeight="1" x14ac:dyDescent="0.2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9"/>
    </row>
    <row r="52" spans="2:18" ht="73.5" customHeight="1" x14ac:dyDescent="0.25">
      <c r="B52" s="160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2"/>
    </row>
    <row r="53" spans="2:18" ht="7.5" customHeight="1" x14ac:dyDescent="0.25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</row>
    <row r="54" spans="2:18" ht="19.5" customHeight="1" x14ac:dyDescent="0.25">
      <c r="B54" s="137" t="s">
        <v>50</v>
      </c>
      <c r="C54" s="137"/>
      <c r="D54" s="138"/>
      <c r="E54" s="139"/>
      <c r="F54" s="140"/>
      <c r="G54" s="140"/>
      <c r="H54" s="140"/>
      <c r="I54" s="140"/>
      <c r="J54" s="141"/>
      <c r="K54" s="1"/>
      <c r="L54" s="51" t="s">
        <v>51</v>
      </c>
      <c r="M54" s="1"/>
      <c r="N54" s="53"/>
      <c r="O54" s="139"/>
      <c r="P54" s="140"/>
      <c r="Q54" s="140"/>
      <c r="R54" s="141"/>
    </row>
    <row r="55" spans="2:18" ht="7.5" customHeight="1" x14ac:dyDescent="0.25">
      <c r="B55" s="51"/>
      <c r="C55" s="1"/>
      <c r="D55" s="1"/>
      <c r="E55" s="16"/>
      <c r="F55" s="16"/>
      <c r="G55" s="16"/>
      <c r="H55" s="16"/>
      <c r="I55" s="16"/>
      <c r="J55" s="51"/>
      <c r="K55" s="1"/>
      <c r="L55" s="1"/>
      <c r="M55" s="16"/>
      <c r="N55" s="16"/>
      <c r="O55" s="16"/>
      <c r="P55" s="16"/>
      <c r="Q55" s="16"/>
      <c r="R55" s="36"/>
    </row>
    <row r="56" spans="2:18" ht="19.5" customHeight="1" x14ac:dyDescent="0.25">
      <c r="B56" s="137" t="s">
        <v>52</v>
      </c>
      <c r="C56" s="137"/>
      <c r="D56" s="138"/>
      <c r="E56" s="145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7"/>
    </row>
    <row r="57" spans="2:18" ht="18.75" customHeight="1" x14ac:dyDescent="0.25">
      <c r="B57" s="1"/>
      <c r="C57" s="1"/>
      <c r="D57" s="1"/>
      <c r="E57" s="148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50"/>
    </row>
    <row r="58" spans="2:18" ht="7.5" customHeight="1" x14ac:dyDescent="0.25">
      <c r="B58" s="1"/>
      <c r="C58" s="54"/>
      <c r="D58" s="54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6"/>
      <c r="P58" s="55"/>
      <c r="Q58" s="55"/>
      <c r="R58" s="57"/>
    </row>
    <row r="59" spans="2:18" ht="18" customHeight="1" x14ac:dyDescent="0.25">
      <c r="B59" s="137" t="s">
        <v>53</v>
      </c>
      <c r="C59" s="137"/>
      <c r="D59" s="138"/>
      <c r="E59" s="163"/>
      <c r="F59" s="164"/>
      <c r="G59" s="164"/>
      <c r="H59" s="164"/>
      <c r="I59" s="164"/>
      <c r="J59" s="165"/>
      <c r="K59" s="53"/>
      <c r="L59" s="51" t="s">
        <v>54</v>
      </c>
      <c r="M59" s="1"/>
      <c r="N59" s="1"/>
      <c r="O59" s="139"/>
      <c r="P59" s="140"/>
      <c r="Q59" s="140"/>
      <c r="R59" s="141"/>
    </row>
  </sheetData>
  <mergeCells count="67">
    <mergeCell ref="E59:J59"/>
    <mergeCell ref="O47:R47"/>
    <mergeCell ref="B59:D59"/>
    <mergeCell ref="O59:R59"/>
    <mergeCell ref="P43:Q43"/>
    <mergeCell ref="B56:D56"/>
    <mergeCell ref="B54:D54"/>
    <mergeCell ref="J38:O38"/>
    <mergeCell ref="O54:R54"/>
    <mergeCell ref="B47:E47"/>
    <mergeCell ref="G47:I47"/>
    <mergeCell ref="B43:F43"/>
    <mergeCell ref="E56:R57"/>
    <mergeCell ref="B44:F44"/>
    <mergeCell ref="J42:O42"/>
    <mergeCell ref="B50:R52"/>
    <mergeCell ref="E54:J54"/>
    <mergeCell ref="B41:F41"/>
    <mergeCell ref="J27:R27"/>
    <mergeCell ref="B37:F37"/>
    <mergeCell ref="J36:O36"/>
    <mergeCell ref="J37:O37"/>
    <mergeCell ref="B34:F34"/>
    <mergeCell ref="B32:F32"/>
    <mergeCell ref="B33:F33"/>
    <mergeCell ref="J34:O34"/>
    <mergeCell ref="B40:F40"/>
    <mergeCell ref="B38:F38"/>
    <mergeCell ref="B35:F35"/>
    <mergeCell ref="B31:F31"/>
    <mergeCell ref="J29:O29"/>
    <mergeCell ref="J30:O30"/>
    <mergeCell ref="B29:F29"/>
    <mergeCell ref="B30:F30"/>
    <mergeCell ref="B1:R1"/>
    <mergeCell ref="B3:R3"/>
    <mergeCell ref="B2:R2"/>
    <mergeCell ref="B4:R4"/>
    <mergeCell ref="B11:F11"/>
    <mergeCell ref="B5:R5"/>
    <mergeCell ref="O7:R7"/>
    <mergeCell ref="E7:I7"/>
    <mergeCell ref="J11:R11"/>
    <mergeCell ref="L7:N7"/>
    <mergeCell ref="B42:F42"/>
    <mergeCell ref="B39:F39"/>
    <mergeCell ref="J16:R16"/>
    <mergeCell ref="J15:R15"/>
    <mergeCell ref="J19:R19"/>
    <mergeCell ref="B36:F36"/>
    <mergeCell ref="J17:R17"/>
    <mergeCell ref="B19:F19"/>
    <mergeCell ref="J24:R24"/>
    <mergeCell ref="J25:R25"/>
    <mergeCell ref="J41:O41"/>
    <mergeCell ref="J28:O28"/>
    <mergeCell ref="B28:F28"/>
    <mergeCell ref="J39:O39"/>
    <mergeCell ref="J23:R23"/>
    <mergeCell ref="J22:R22"/>
    <mergeCell ref="J21:R21"/>
    <mergeCell ref="J26:R26"/>
    <mergeCell ref="J12:R12"/>
    <mergeCell ref="J14:R14"/>
    <mergeCell ref="J18:R18"/>
    <mergeCell ref="J13:R13"/>
    <mergeCell ref="J20:R20"/>
  </mergeCells>
  <phoneticPr fontId="0" type="noConversion"/>
  <hyperlinks>
    <hyperlink ref="B4" r:id="rId1" xr:uid="{00000000-0004-0000-0000-000000000000}"/>
    <hyperlink ref="B3:R3" r:id="rId2" display="Email: sales@decadentcatering.co.uk" xr:uid="{00000000-0004-0000-0000-000001000000}"/>
    <hyperlink ref="B3" r:id="rId3" display="*sales@decadentcatering.co.uk" xr:uid="{00000000-0004-0000-0000-000002000000}"/>
  </hyperlinks>
  <pageMargins left="0.47244094488188981" right="0.23622047244094491" top="0.62992125984251968" bottom="0.78740157480314965" header="0.51181102362204722" footer="0.51181102362204722"/>
  <pageSetup paperSize="9" scale="75" orientation="portrait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B5236CBE4C04F8C4330D635E61167" ma:contentTypeVersion="11" ma:contentTypeDescription="Create a new document." ma:contentTypeScope="" ma:versionID="6079869f6ade4031b96c9515dae193f8">
  <xsd:schema xmlns:xsd="http://www.w3.org/2001/XMLSchema" xmlns:xs="http://www.w3.org/2001/XMLSchema" xmlns:p="http://schemas.microsoft.com/office/2006/metadata/properties" xmlns:ns2="7cfa0478-c2c8-4e78-81a7-19117723302e" xmlns:ns3="10cfd4ba-090a-4771-b91e-dcb4794afe68" targetNamespace="http://schemas.microsoft.com/office/2006/metadata/properties" ma:root="true" ma:fieldsID="145e0bbc3c75d0d87d6f87723a539ffe" ns2:_="" ns3:_="">
    <xsd:import namespace="7cfa0478-c2c8-4e78-81a7-19117723302e"/>
    <xsd:import namespace="10cfd4ba-090a-4771-b91e-dcb4794afe6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a0478-c2c8-4e78-81a7-1911772330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fd4ba-090a-4771-b91e-dcb4794afe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E3C0A3-BB28-454F-9F9C-05DA43BEC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fa0478-c2c8-4e78-81a7-19117723302e"/>
    <ds:schemaRef ds:uri="10cfd4ba-090a-4771-b91e-dcb4794af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133E63-F23D-4953-A394-9EF8108562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08B88-0898-4B92-B77D-7C695AC7DF8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Manager/>
  <Company>The BMT Food Company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Rosemary Mc Ivor</dc:creator>
  <cp:keywords/>
  <dc:description/>
  <cp:lastModifiedBy>Amanda Lane</cp:lastModifiedBy>
  <cp:revision/>
  <cp:lastPrinted>2023-02-06T09:55:30Z</cp:lastPrinted>
  <dcterms:created xsi:type="dcterms:W3CDTF">2003-02-11T11:42:56Z</dcterms:created>
  <dcterms:modified xsi:type="dcterms:W3CDTF">2023-02-06T10:46:13Z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1000.00000000000</vt:lpwstr>
  </property>
  <property fmtid="{D5CDD505-2E9C-101B-9397-08002B2CF9AE}" pid="4" name="display_urn:schemas-microsoft-com:office:office#Author">
    <vt:lpwstr>BUILTIN\Administrators</vt:lpwstr>
  </property>
</Properties>
</file>